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13-一般债务分地区" sheetId="21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<sst xmlns="http://schemas.openxmlformats.org/spreadsheetml/2006/main" count="15">
  <si>
    <t>表13</t>
  </si>
  <si>
    <t>2016年达州市地方政府一般债务分地区限额表</t>
  </si>
  <si>
    <t xml:space="preserve">                                                          </t>
  </si>
  <si>
    <t>单位：万元</t>
  </si>
  <si>
    <r>
      <rPr>
        <b/>
        <sz val="12"/>
        <color theme="1"/>
        <rFont val="宋体"/>
        <charset val="134"/>
      </rPr>
      <t xml:space="preserve">地 </t>
    </r>
    <r>
      <rPr>
        <b/>
        <sz val="12"/>
        <color indexed="8"/>
        <rFont val="宋体"/>
        <charset val="134"/>
      </rPr>
      <t xml:space="preserve">       </t>
    </r>
    <r>
      <rPr>
        <b/>
        <sz val="12"/>
        <color indexed="8"/>
        <rFont val="宋体"/>
        <charset val="134"/>
      </rPr>
      <t>区</t>
    </r>
  </si>
  <si>
    <t>2016年限额</t>
  </si>
  <si>
    <t>达州市本级</t>
  </si>
  <si>
    <t>通川区</t>
  </si>
  <si>
    <t>达川区</t>
  </si>
  <si>
    <t>宣汉县</t>
  </si>
  <si>
    <t>大竹县</t>
  </si>
  <si>
    <t>渠县</t>
  </si>
  <si>
    <t>开江县</t>
  </si>
  <si>
    <t>万源市</t>
  </si>
  <si>
    <t>合       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</si>
</sst>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-* #,##0.00_-;\-* #,##0.00_-;_-* &quot;-&quot;??_-;_-@_-"/>
    <numFmt numFmtId="178" formatCode="_(* #,##0_);_(* \(#,##0\);_(* &quot;-&quot;_);_(@_)"/>
    <numFmt numFmtId="179" formatCode="#,##0.00_ "/>
    <numFmt numFmtId="180" formatCode="0_);[Red]\(0\)"/>
  </numFmts>
  <fonts count="6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sz val="10"/>
      <color indexed="17"/>
      <name val="Calibri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indexed="14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7"/>
      <name val="Small Fonts"/>
      <charset val="134"/>
    </font>
    <font>
      <sz val="10"/>
      <color indexed="8"/>
      <name val="Calibri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12"/>
      <name val="Times New Roman"/>
      <charset val="134"/>
    </font>
    <font>
      <sz val="9"/>
      <color indexed="8"/>
      <name val="宋体"/>
      <charset val="134"/>
    </font>
    <font>
      <sz val="12"/>
      <color indexed="17"/>
      <name val="宋体"/>
      <charset val="134"/>
    </font>
    <font>
      <sz val="12"/>
      <name val="仿宋_GB2312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2">
    <xf numFmtId="0" fontId="0" fillId="0" borderId="0">
      <alignment vertical="center"/>
    </xf>
    <xf numFmtId="0" fontId="7" fillId="0" borderId="0"/>
    <xf numFmtId="0" fontId="17" fillId="7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4" fillId="19" borderId="0" applyNumberFormat="0" applyBorder="0" applyAlignment="0" applyProtection="0">
      <alignment vertical="center"/>
    </xf>
    <xf numFmtId="0" fontId="38" fillId="27" borderId="7" applyNumberFormat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4" fillId="0" borderId="0"/>
    <xf numFmtId="0" fontId="2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2" borderId="12" applyNumberFormat="0" applyFont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6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2" fillId="2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9" fillId="24" borderId="17" applyNumberFormat="0" applyAlignment="0" applyProtection="0">
      <alignment vertical="center"/>
    </xf>
    <xf numFmtId="0" fontId="38" fillId="27" borderId="7" applyNumberFormat="0" applyAlignment="0" applyProtection="0">
      <alignment vertical="center"/>
    </xf>
    <xf numFmtId="0" fontId="34" fillId="24" borderId="6" applyNumberForma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42" fillId="0" borderId="0"/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7" fillId="0" borderId="0"/>
    <xf numFmtId="0" fontId="32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" fillId="0" borderId="0"/>
    <xf numFmtId="0" fontId="12" fillId="5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" fillId="0" borderId="0"/>
    <xf numFmtId="0" fontId="3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32" fillId="5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2" fillId="55" borderId="0" applyNumberFormat="0" applyBorder="0" applyAlignment="0" applyProtection="0">
      <alignment vertical="center"/>
    </xf>
    <xf numFmtId="0" fontId="7" fillId="0" borderId="0"/>
    <xf numFmtId="0" fontId="3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" fillId="36" borderId="15" applyNumberFormat="0" applyFon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7" fillId="36" borderId="1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8" fillId="2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8" fillId="2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7" fillId="0" borderId="0"/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1" fillId="31" borderId="14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0" borderId="0"/>
    <xf numFmtId="0" fontId="1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37" fontId="53" fillId="0" borderId="0"/>
    <xf numFmtId="0" fontId="41" fillId="31" borderId="14" applyNumberFormat="0" applyAlignment="0" applyProtection="0">
      <alignment vertical="center"/>
    </xf>
    <xf numFmtId="0" fontId="41" fillId="31" borderId="1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/>
    <xf numFmtId="0" fontId="17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9" fillId="0" borderId="0"/>
    <xf numFmtId="9" fontId="54" fillId="0" borderId="0" applyFont="0" applyFill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4" fillId="0" borderId="0"/>
    <xf numFmtId="0" fontId="10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7" fillId="0" borderId="0"/>
    <xf numFmtId="0" fontId="7" fillId="0" borderId="0"/>
    <xf numFmtId="0" fontId="7" fillId="0" borderId="0"/>
    <xf numFmtId="0" fontId="3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32" fillId="0" borderId="0"/>
    <xf numFmtId="0" fontId="7" fillId="0" borderId="0"/>
    <xf numFmtId="0" fontId="41" fillId="31" borderId="14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41" fillId="31" borderId="14" applyNumberFormat="0" applyAlignment="0" applyProtection="0">
      <alignment vertical="center"/>
    </xf>
    <xf numFmtId="0" fontId="44" fillId="0" borderId="0"/>
    <xf numFmtId="0" fontId="7" fillId="0" borderId="0"/>
    <xf numFmtId="0" fontId="44" fillId="0" borderId="0"/>
    <xf numFmtId="0" fontId="17" fillId="7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7" fillId="0" borderId="0">
      <alignment vertical="center"/>
    </xf>
    <xf numFmtId="0" fontId="7" fillId="0" borderId="0"/>
    <xf numFmtId="0" fontId="7" fillId="0" borderId="0"/>
    <xf numFmtId="0" fontId="3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17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/>
    <xf numFmtId="0" fontId="17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>
      <alignment vertical="center"/>
    </xf>
    <xf numFmtId="0" fontId="7" fillId="0" borderId="0"/>
    <xf numFmtId="0" fontId="57" fillId="0" borderId="0"/>
    <xf numFmtId="0" fontId="3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" fontId="59" fillId="0" borderId="0"/>
    <xf numFmtId="0" fontId="7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44" fillId="0" borderId="0"/>
    <xf numFmtId="0" fontId="7" fillId="0" borderId="0">
      <alignment vertical="center"/>
    </xf>
    <xf numFmtId="0" fontId="44" fillId="0" borderId="0"/>
    <xf numFmtId="0" fontId="7" fillId="0" borderId="0">
      <alignment vertical="center"/>
    </xf>
    <xf numFmtId="0" fontId="44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/>
    <xf numFmtId="0" fontId="32" fillId="0" borderId="0">
      <alignment vertical="center"/>
    </xf>
    <xf numFmtId="0" fontId="4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0" borderId="0"/>
    <xf numFmtId="0" fontId="44" fillId="0" borderId="0"/>
    <xf numFmtId="0" fontId="44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0"/>
    <xf numFmtId="0" fontId="0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7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7" fillId="0" borderId="0"/>
    <xf numFmtId="0" fontId="7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58" fillId="0" borderId="0"/>
    <xf numFmtId="0" fontId="7" fillId="0" borderId="0">
      <alignment vertical="center"/>
    </xf>
    <xf numFmtId="0" fontId="52" fillId="0" borderId="18" applyNumberFormat="0" applyFill="0" applyAlignment="0" applyProtection="0">
      <alignment vertical="center"/>
    </xf>
    <xf numFmtId="0" fontId="7" fillId="0" borderId="0"/>
    <xf numFmtId="0" fontId="58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41" fillId="31" borderId="14" applyNumberFormat="0" applyAlignment="0" applyProtection="0">
      <alignment vertical="center"/>
    </xf>
    <xf numFmtId="0" fontId="41" fillId="31" borderId="14" applyNumberFormat="0" applyAlignment="0" applyProtection="0">
      <alignment vertical="center"/>
    </xf>
    <xf numFmtId="0" fontId="41" fillId="31" borderId="14" applyNumberFormat="0" applyAlignment="0" applyProtection="0">
      <alignment vertical="center"/>
    </xf>
    <xf numFmtId="0" fontId="41" fillId="31" borderId="14" applyNumberFormat="0" applyAlignment="0" applyProtection="0">
      <alignment vertical="center"/>
    </xf>
    <xf numFmtId="0" fontId="41" fillId="31" borderId="1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9" fillId="0" borderId="0"/>
    <xf numFmtId="178" fontId="7" fillId="0" borderId="0" applyFont="0" applyFill="0" applyBorder="0" applyAlignment="0" applyProtection="0"/>
    <xf numFmtId="4" fontId="39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38" fillId="27" borderId="7" applyNumberFormat="0" applyAlignment="0" applyProtection="0">
      <alignment vertical="center"/>
    </xf>
    <xf numFmtId="0" fontId="38" fillId="27" borderId="7" applyNumberFormat="0" applyAlignment="0" applyProtection="0">
      <alignment vertical="center"/>
    </xf>
    <xf numFmtId="0" fontId="38" fillId="27" borderId="7" applyNumberFormat="0" applyAlignment="0" applyProtection="0">
      <alignment vertical="center"/>
    </xf>
    <xf numFmtId="0" fontId="38" fillId="27" borderId="7" applyNumberFormat="0" applyAlignment="0" applyProtection="0">
      <alignment vertical="center"/>
    </xf>
    <xf numFmtId="0" fontId="38" fillId="27" borderId="7" applyNumberFormat="0" applyAlignment="0" applyProtection="0">
      <alignment vertical="center"/>
    </xf>
    <xf numFmtId="0" fontId="38" fillId="27" borderId="7" applyNumberFormat="0" applyAlignment="0" applyProtection="0">
      <alignment vertical="center"/>
    </xf>
    <xf numFmtId="0" fontId="62" fillId="0" borderId="0"/>
    <xf numFmtId="0" fontId="42" fillId="0" borderId="0"/>
    <xf numFmtId="0" fontId="57" fillId="0" borderId="0"/>
    <xf numFmtId="0" fontId="32" fillId="36" borderId="15" applyNumberFormat="0" applyFont="0" applyAlignment="0" applyProtection="0">
      <alignment vertical="center"/>
    </xf>
    <xf numFmtId="0" fontId="32" fillId="36" borderId="15" applyNumberFormat="0" applyFont="0" applyAlignment="0" applyProtection="0">
      <alignment vertical="center"/>
    </xf>
    <xf numFmtId="0" fontId="32" fillId="36" borderId="15" applyNumberFormat="0" applyFont="0" applyAlignment="0" applyProtection="0">
      <alignment vertical="center"/>
    </xf>
    <xf numFmtId="0" fontId="32" fillId="36" borderId="15" applyNumberFormat="0" applyFont="0" applyAlignment="0" applyProtection="0">
      <alignment vertical="center"/>
    </xf>
    <xf numFmtId="0" fontId="32" fillId="36" borderId="15" applyNumberFormat="0" applyFont="0" applyAlignment="0" applyProtection="0">
      <alignment vertical="center"/>
    </xf>
    <xf numFmtId="0" fontId="32" fillId="36" borderId="15" applyNumberFormat="0" applyFont="0" applyAlignment="0" applyProtection="0">
      <alignment vertical="center"/>
    </xf>
    <xf numFmtId="0" fontId="32" fillId="36" borderId="15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648" applyBorder="1">
      <alignment vertical="center"/>
    </xf>
    <xf numFmtId="0" fontId="0" fillId="0" borderId="0" xfId="648">
      <alignment vertical="center"/>
    </xf>
    <xf numFmtId="0" fontId="1" fillId="0" borderId="0" xfId="648" applyFont="1" applyBorder="1">
      <alignment vertical="center"/>
    </xf>
    <xf numFmtId="0" fontId="2" fillId="2" borderId="0" xfId="648" applyFont="1" applyFill="1" applyBorder="1" applyAlignment="1">
      <alignment horizontal="center" vertical="center" wrapText="1"/>
    </xf>
    <xf numFmtId="0" fontId="3" fillId="2" borderId="0" xfId="648" applyFont="1" applyFill="1" applyBorder="1" applyAlignment="1">
      <alignment vertical="center" wrapText="1"/>
    </xf>
    <xf numFmtId="0" fontId="4" fillId="2" borderId="0" xfId="648" applyFont="1" applyFill="1" applyBorder="1" applyAlignment="1">
      <alignment horizontal="right" wrapText="1"/>
    </xf>
    <xf numFmtId="0" fontId="5" fillId="2" borderId="1" xfId="648" applyFont="1" applyFill="1" applyBorder="1" applyAlignment="1">
      <alignment horizontal="center" vertical="center" wrapText="1"/>
    </xf>
    <xf numFmtId="0" fontId="6" fillId="3" borderId="1" xfId="648" applyNumberFormat="1" applyFont="1" applyFill="1" applyBorder="1" applyAlignment="1" applyProtection="1">
      <alignment horizontal="center" vertical="center"/>
    </xf>
    <xf numFmtId="180" fontId="7" fillId="0" borderId="1" xfId="625" applyNumberFormat="1" applyFont="1" applyFill="1" applyBorder="1" applyAlignment="1">
      <alignment horizontal="right" vertical="center" wrapText="1"/>
    </xf>
    <xf numFmtId="0" fontId="8" fillId="3" borderId="1" xfId="648" applyNumberFormat="1" applyFont="1" applyFill="1" applyBorder="1" applyAlignment="1" applyProtection="1">
      <alignment horizontal="center" vertical="center"/>
    </xf>
    <xf numFmtId="180" fontId="9" fillId="0" borderId="1" xfId="625" applyNumberFormat="1" applyFont="1" applyFill="1" applyBorder="1" applyAlignment="1">
      <alignment horizontal="right" vertical="center" wrapText="1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1:B13"/>
  <sheetViews>
    <sheetView tabSelected="1" workbookViewId="0">
      <selection activeCell="C7" sqref="C7"/>
    </sheetView>
  </sheetViews>
  <sheetFormatPr defaultColWidth="47.625" defaultRowHeight="13.5" outlineLevelCol="1"/>
  <cols>
    <col min="1" max="1" width="47.625" style="1"/>
    <col min="2" max="2" width="42.5" style="1" customWidth="1"/>
    <col min="3" max="16384" width="47.625" style="2"/>
  </cols>
  <sheetData>
    <row r="1" ht="28.9" customHeight="1" spans="1:1">
      <c r="A1" s="3" t="s">
        <v>0</v>
      </c>
    </row>
    <row r="2" ht="22.5" spans="1:2">
      <c r="A2" s="4" t="s">
        <v>1</v>
      </c>
      <c r="B2" s="4"/>
    </row>
    <row r="3" ht="31.9" customHeight="1" spans="1:2">
      <c r="A3" s="5" t="s">
        <v>2</v>
      </c>
      <c r="B3" s="6" t="s">
        <v>3</v>
      </c>
    </row>
    <row r="4" ht="29.45" customHeight="1" spans="1:2">
      <c r="A4" s="7" t="s">
        <v>4</v>
      </c>
      <c r="B4" s="7" t="s">
        <v>5</v>
      </c>
    </row>
    <row r="5" ht="30.6" customHeight="1" spans="1:2">
      <c r="A5" s="8" t="s">
        <v>6</v>
      </c>
      <c r="B5" s="9">
        <v>622150</v>
      </c>
    </row>
    <row r="6" ht="30.6" customHeight="1" spans="1:2">
      <c r="A6" s="8" t="s">
        <v>7</v>
      </c>
      <c r="B6" s="9">
        <v>159679</v>
      </c>
    </row>
    <row r="7" ht="30.6" customHeight="1" spans="1:2">
      <c r="A7" s="8" t="s">
        <v>8</v>
      </c>
      <c r="B7" s="9">
        <v>320639</v>
      </c>
    </row>
    <row r="8" ht="30.6" customHeight="1" spans="1:2">
      <c r="A8" s="8" t="s">
        <v>9</v>
      </c>
      <c r="B8" s="9">
        <v>425035</v>
      </c>
    </row>
    <row r="9" ht="30.6" customHeight="1" spans="1:2">
      <c r="A9" s="8" t="s">
        <v>10</v>
      </c>
      <c r="B9" s="9">
        <v>326981</v>
      </c>
    </row>
    <row r="10" ht="30.6" customHeight="1" spans="1:2">
      <c r="A10" s="8" t="s">
        <v>11</v>
      </c>
      <c r="B10" s="9">
        <v>486884</v>
      </c>
    </row>
    <row r="11" ht="30.6" customHeight="1" spans="1:2">
      <c r="A11" s="8" t="s">
        <v>12</v>
      </c>
      <c r="B11" s="9">
        <v>343353</v>
      </c>
    </row>
    <row r="12" ht="30.6" customHeight="1" spans="1:2">
      <c r="A12" s="8" t="s">
        <v>13</v>
      </c>
      <c r="B12" s="9">
        <v>555136</v>
      </c>
    </row>
    <row r="13" ht="30.6" customHeight="1" spans="1:2">
      <c r="A13" s="10" t="s">
        <v>14</v>
      </c>
      <c r="B13" s="11">
        <f>SUM(B5:B12)</f>
        <v>3239857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7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13-一般债务分地区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