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3-本地区一般平衡" sheetId="6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<sst xmlns="http://schemas.openxmlformats.org/spreadsheetml/2006/main" count="37">
  <si>
    <t>表3</t>
  </si>
  <si>
    <t>2017年达州市一般公共预算收支预算平衡表</t>
  </si>
  <si>
    <t>单位：万元</t>
  </si>
  <si>
    <t>收   入</t>
  </si>
  <si>
    <t>预算数</t>
  </si>
  <si>
    <t>支   出</t>
  </si>
  <si>
    <t>地方一般公共预算收入</t>
  </si>
  <si>
    <t>一般公共预算支出</t>
  </si>
  <si>
    <t>转移性收入</t>
  </si>
  <si>
    <t>转移性支出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</si>
  <si>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上级补助收入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</si>
  <si>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上解上级支出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</si>
  <si>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返还性收入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</si>
  <si>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体制上解支出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</si>
  <si>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一般性转移支付收入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</si>
  <si>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</si>
  <si>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专项转移支付收入</t>
    </r>
  </si>
  <si>
    <t xml:space="preserve">  援助其他地区支出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</si>
  <si>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接受其他地区援助收入</t>
    </r>
  </si>
  <si>
    <t xml:space="preserve">  地方政府一般债务还本支出</t>
  </si>
  <si>
    <t xml:space="preserve">  地方政府一般债务收入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</si>
  <si>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拨付国债转贷资金数</t>
    </r>
  </si>
  <si>
    <t xml:space="preserve">  国债转贷收入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</si>
  <si>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国债转贷资金结余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</si>
  <si>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国债转贷资金上年结余</t>
    </r>
  </si>
  <si>
    <t xml:space="preserve">  调出资金</t>
  </si>
  <si>
    <t xml:space="preserve">  上年结转收入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</si>
  <si>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补充预算稳定调节基金</t>
    </r>
  </si>
  <si>
    <t xml:space="preserve">  调入资金   </t>
  </si>
  <si>
    <t xml:space="preserve">    补充预算周转金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</si>
  <si>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调入预算稳定调节金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</si>
  <si>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其他调出资金</t>
    </r>
  </si>
  <si>
    <t xml:space="preserve">        从政府性基金预算调入</t>
  </si>
  <si>
    <t xml:space="preserve">        从国有资本经营预算调入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</si>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</sst>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_-* #,##0.00_-;\-* #,##0.00_-;_-* &quot;-&quot;??_-;_-@_-"/>
    <numFmt numFmtId="178" formatCode="_(* #,##0_);_(* \(#,##0\);_(* &quot;-&quot;_);_(@_)"/>
    <numFmt numFmtId="179" formatCode="_-* #,##0_-;\-* #,##0_-;_-* &quot;-&quot;_-;_-@_-"/>
    <numFmt numFmtId="180" formatCode="#,##0.00_ "/>
    <numFmt numFmtId="181" formatCode="0.00_ "/>
    <numFmt numFmtId="182" formatCode="#,##0_ "/>
    <numFmt numFmtId="183" formatCode="0_ "/>
    <numFmt numFmtId="184" formatCode="0_ ;[Red]\-0\ "/>
    <numFmt numFmtId="185" formatCode="0.0_);[Red]\(0.0\)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黑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4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2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sz val="11"/>
      <color theme="1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14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  <xf numFmtId="0" fontId="3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6" borderId="13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38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9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1" fillId="39" borderId="17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43" fillId="39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" fillId="0" borderId="0"/>
    <xf numFmtId="0" fontId="6" fillId="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0" fillId="0" borderId="0"/>
    <xf numFmtId="43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7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11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38" borderId="1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38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9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" fillId="0" borderId="0"/>
    <xf numFmtId="0" fontId="6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/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37" fontId="48" fillId="0" borderId="0"/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9" fillId="0" borderId="0"/>
    <xf numFmtId="9" fontId="50" fillId="0" borderId="0" applyFont="0" applyFill="0" applyBorder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/>
    <xf numFmtId="0" fontId="6" fillId="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7" fillId="0" borderId="0"/>
    <xf numFmtId="0" fontId="1" fillId="0" borderId="0"/>
    <xf numFmtId="0" fontId="46" fillId="54" borderId="1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6" fillId="54" borderId="19" applyNumberFormat="0" applyAlignment="0" applyProtection="0">
      <alignment vertical="center"/>
    </xf>
    <xf numFmtId="0" fontId="8" fillId="0" borderId="0"/>
    <xf numFmtId="0" fontId="1" fillId="0" borderId="0"/>
    <xf numFmtId="0" fontId="8" fillId="0" borderId="0"/>
    <xf numFmtId="0" fontId="10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53" fillId="0" borderId="0"/>
    <xf numFmtId="0" fontId="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2" fillId="0" borderId="0"/>
    <xf numFmtId="0" fontId="1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3" fillId="0" borderId="0"/>
    <xf numFmtId="0" fontId="1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5" fillId="0" borderId="0"/>
    <xf numFmtId="0" fontId="1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0" borderId="0"/>
    <xf numFmtId="178" fontId="1" fillId="0" borderId="0" applyFont="0" applyFill="0" applyBorder="0" applyAlignment="0" applyProtection="0"/>
    <xf numFmtId="4" fontId="49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51" fillId="34" borderId="2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58" fillId="0" borderId="0"/>
    <xf numFmtId="0" fontId="30" fillId="0" borderId="0"/>
    <xf numFmtId="0" fontId="53" fillId="0" borderId="0"/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  <xf numFmtId="0" fontId="7" fillId="38" borderId="16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811" applyFont="1" applyFill="1" applyAlignment="1">
      <alignment vertical="center"/>
    </xf>
    <xf numFmtId="0" fontId="2" fillId="0" borderId="0" xfId="811" applyFont="1" applyFill="1" applyAlignment="1">
      <alignment vertical="center"/>
    </xf>
    <xf numFmtId="0" fontId="1" fillId="0" borderId="0" xfId="811" applyFont="1" applyFill="1"/>
    <xf numFmtId="0" fontId="1" fillId="0" borderId="0" xfId="811" applyFont="1" applyFill="1" applyAlignment="1">
      <alignment horizontal="center"/>
    </xf>
    <xf numFmtId="0" fontId="3" fillId="0" borderId="0" xfId="811" applyFont="1" applyFill="1" applyAlignment="1">
      <alignment vertical="center"/>
    </xf>
    <xf numFmtId="176" fontId="1" fillId="0" borderId="0" xfId="811" applyNumberFormat="1" applyFont="1" applyFill="1" applyAlignment="1">
      <alignment vertical="center"/>
    </xf>
    <xf numFmtId="181" fontId="4" fillId="0" borderId="0" xfId="811" applyNumberFormat="1" applyFont="1" applyFill="1" applyBorder="1" applyAlignment="1">
      <alignment horizontal="center" vertical="center"/>
    </xf>
    <xf numFmtId="0" fontId="5" fillId="0" borderId="0" xfId="811" applyFont="1" applyFill="1" applyAlignment="1"/>
    <xf numFmtId="0" fontId="5" fillId="0" borderId="0" xfId="811" applyFont="1" applyFill="1" applyAlignment="1">
      <alignment horizontal="center"/>
    </xf>
    <xf numFmtId="185" fontId="1" fillId="0" borderId="0" xfId="0" applyNumberFormat="1" applyFont="1" applyAlignment="1">
      <alignment horizontal="right" vertical="center" wrapText="1"/>
    </xf>
    <xf numFmtId="0" fontId="2" fillId="0" borderId="1" xfId="126" applyNumberFormat="1" applyFont="1" applyFill="1" applyBorder="1" applyAlignment="1" applyProtection="1">
      <alignment horizontal="center" vertical="center"/>
    </xf>
    <xf numFmtId="0" fontId="2" fillId="0" borderId="2" xfId="126" applyNumberFormat="1" applyFont="1" applyFill="1" applyBorder="1" applyAlignment="1" applyProtection="1">
      <alignment horizontal="center" vertical="center"/>
    </xf>
    <xf numFmtId="0" fontId="2" fillId="0" borderId="3" xfId="126" applyNumberFormat="1" applyFont="1" applyFill="1" applyBorder="1" applyAlignment="1" applyProtection="1">
      <alignment horizontal="center" vertical="center"/>
    </xf>
    <xf numFmtId="0" fontId="2" fillId="0" borderId="3" xfId="126" applyNumberFormat="1" applyFont="1" applyFill="1" applyBorder="1" applyAlignment="1" applyProtection="1">
      <alignment horizontal="left" vertical="center"/>
    </xf>
    <xf numFmtId="184" fontId="2" fillId="0" borderId="3" xfId="813" applyNumberFormat="1" applyFont="1" applyFill="1" applyBorder="1" applyAlignment="1">
      <alignment horizontal="right" vertical="center" wrapText="1"/>
    </xf>
    <xf numFmtId="176" fontId="2" fillId="0" borderId="3" xfId="126" applyNumberFormat="1" applyFont="1" applyFill="1" applyBorder="1" applyAlignment="1" applyProtection="1">
      <alignment horizontal="left" vertical="center"/>
    </xf>
    <xf numFmtId="0" fontId="1" fillId="0" borderId="3" xfId="126" applyNumberFormat="1" applyFont="1" applyFill="1" applyBorder="1" applyAlignment="1" applyProtection="1">
      <alignment horizontal="left" vertical="center"/>
    </xf>
    <xf numFmtId="184" fontId="1" fillId="0" borderId="3" xfId="813" applyNumberFormat="1" applyFont="1" applyFill="1" applyBorder="1" applyAlignment="1">
      <alignment horizontal="right" vertical="center" wrapText="1"/>
    </xf>
    <xf numFmtId="176" fontId="1" fillId="0" borderId="3" xfId="126" applyNumberFormat="1" applyFont="1" applyFill="1" applyBorder="1" applyAlignment="1" applyProtection="1">
      <alignment horizontal="left" vertical="center"/>
    </xf>
    <xf numFmtId="176" fontId="2" fillId="0" borderId="3" xfId="126" applyNumberFormat="1" applyFont="1" applyFill="1" applyBorder="1" applyAlignment="1" applyProtection="1">
      <alignment vertical="center"/>
    </xf>
    <xf numFmtId="183" fontId="2" fillId="0" borderId="3" xfId="813" applyNumberFormat="1" applyFont="1" applyFill="1" applyBorder="1" applyAlignment="1">
      <alignment horizontal="right" vertical="center" wrapText="1"/>
    </xf>
    <xf numFmtId="3" fontId="2" fillId="0" borderId="3" xfId="624" applyNumberFormat="1" applyFont="1" applyFill="1" applyBorder="1" applyAlignment="1" applyProtection="1">
      <alignment horizontal="left" vertical="center"/>
    </xf>
    <xf numFmtId="0" fontId="1" fillId="0" borderId="3" xfId="811" applyFont="1" applyFill="1" applyBorder="1" applyAlignment="1">
      <alignment vertical="center"/>
    </xf>
    <xf numFmtId="0" fontId="2" fillId="0" borderId="3" xfId="624" applyNumberFormat="1" applyFont="1" applyFill="1" applyBorder="1" applyAlignment="1" applyProtection="1">
      <alignment horizontal="left" vertical="center"/>
    </xf>
    <xf numFmtId="0" fontId="0" fillId="0" borderId="3" xfId="811" applyFont="1" applyFill="1" applyBorder="1" applyAlignment="1">
      <alignment vertical="center"/>
    </xf>
    <xf numFmtId="182" fontId="1" fillId="0" borderId="3" xfId="340" applyNumberFormat="1" applyFont="1" applyFill="1" applyBorder="1" applyAlignment="1">
      <alignment vertical="center"/>
    </xf>
    <xf numFmtId="182" fontId="1" fillId="0" borderId="4" xfId="340" applyNumberFormat="1" applyFont="1" applyFill="1" applyBorder="1" applyAlignment="1">
      <alignment vertical="center"/>
    </xf>
    <xf numFmtId="0" fontId="1" fillId="0" borderId="0" xfId="126" applyFont="1" applyFill="1"/>
    <xf numFmtId="0" fontId="2" fillId="0" borderId="3" xfId="126" applyFont="1" applyFill="1" applyBorder="1" applyAlignment="1">
      <alignment horizontal="center" vertical="center"/>
    </xf>
    <xf numFmtId="176" fontId="2" fillId="0" borderId="3" xfId="126" applyNumberFormat="1" applyFont="1" applyFill="1" applyBorder="1" applyAlignment="1">
      <alignment horizontal="center" vertical="center"/>
    </xf>
    <xf numFmtId="0" fontId="1" fillId="0" borderId="0" xfId="811" applyFont="1" applyFill="1" applyAlignment="1">
      <alignment horizontal="right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tabSelected="1" zoomScale="85" zoomScaleNormal="85" workbookViewId="0">
      <selection activeCell="C23" sqref="C23"/>
    </sheetView>
  </sheetViews>
  <sheetFormatPr defaultColWidth="9" defaultRowHeight="14.25" outlineLevelCol="3"/>
  <cols>
    <col min="1" max="1" width="39" style="3" customWidth="1"/>
    <col min="2" max="2" width="15.125" style="4" customWidth="1"/>
    <col min="3" max="3" width="34.75" style="3" customWidth="1"/>
    <col min="4" max="4" width="15" style="4" customWidth="1"/>
    <col min="5" max="16384" width="9" style="3"/>
  </cols>
  <sheetData>
    <row r="1" s="1" customFormat="1" ht="27" customHeight="1" spans="1:3">
      <c r="A1" s="5" t="s">
        <v>0</v>
      </c>
      <c r="B1" s="6"/>
      <c r="C1" s="6"/>
    </row>
    <row r="2" ht="39" customHeight="1" spans="1:4">
      <c r="A2" s="7" t="s">
        <v>1</v>
      </c>
      <c r="B2" s="7"/>
      <c r="C2" s="7"/>
      <c r="D2" s="7"/>
    </row>
    <row r="3" ht="28.9" customHeight="1" spans="1:4">
      <c r="A3" s="8"/>
      <c r="B3" s="9"/>
      <c r="C3" s="8"/>
      <c r="D3" s="10" t="s">
        <v>2</v>
      </c>
    </row>
    <row r="4" s="1" customFormat="1" ht="39" customHeight="1" spans="1:4">
      <c r="A4" s="11" t="s">
        <v>3</v>
      </c>
      <c r="B4" s="12" t="s">
        <v>4</v>
      </c>
      <c r="C4" s="13" t="s">
        <v>5</v>
      </c>
      <c r="D4" s="13" t="s">
        <v>4</v>
      </c>
    </row>
    <row r="5" s="2" customFormat="1" ht="45" customHeight="1" spans="1:4">
      <c r="A5" s="14" t="s">
        <v>6</v>
      </c>
      <c r="B5" s="15">
        <v>869912</v>
      </c>
      <c r="C5" s="16" t="s">
        <v>7</v>
      </c>
      <c r="D5" s="15">
        <v>2321768</v>
      </c>
    </row>
    <row r="6" s="1" customFormat="1" ht="45" customHeight="1" spans="1:4">
      <c r="A6" s="14" t="s">
        <v>8</v>
      </c>
      <c r="B6" s="15">
        <f>SUM(B7,B11:B16)</f>
        <v>1493546</v>
      </c>
      <c r="C6" s="16" t="s">
        <v>9</v>
      </c>
      <c r="D6" s="15">
        <f>SUM(D7,D10:D14)</f>
        <v>41690</v>
      </c>
    </row>
    <row r="7" s="1" customFormat="1" ht="45" customHeight="1" spans="1:4">
      <c r="A7" s="14" t="s">
        <v>10</v>
      </c>
      <c r="B7" s="15">
        <f>SUM(B8:B10)</f>
        <v>1481055</v>
      </c>
      <c r="C7" s="16" t="s">
        <v>11</v>
      </c>
      <c r="D7" s="15">
        <f>SUM(D8:D9)</f>
        <v>24590</v>
      </c>
    </row>
    <row r="8" s="1" customFormat="1" ht="45" customHeight="1" spans="1:4">
      <c r="A8" s="17" t="s">
        <v>12</v>
      </c>
      <c r="B8" s="18">
        <v>61516</v>
      </c>
      <c r="C8" s="19" t="s">
        <v>13</v>
      </c>
      <c r="D8" s="18"/>
    </row>
    <row r="9" s="1" customFormat="1" ht="45" customHeight="1" spans="1:4">
      <c r="A9" s="17" t="s">
        <v>14</v>
      </c>
      <c r="B9" s="18">
        <v>1182503</v>
      </c>
      <c r="C9" s="19" t="s">
        <v>15</v>
      </c>
      <c r="D9" s="18">
        <v>24590</v>
      </c>
    </row>
    <row r="10" s="1" customFormat="1" ht="45" customHeight="1" spans="1:4">
      <c r="A10" s="17" t="s">
        <v>16</v>
      </c>
      <c r="B10" s="18">
        <v>237036</v>
      </c>
      <c r="C10" s="20" t="s">
        <v>17</v>
      </c>
      <c r="D10" s="18"/>
    </row>
    <row r="11" ht="45" customHeight="1" spans="1:4">
      <c r="A11" s="14" t="s">
        <v>18</v>
      </c>
      <c r="B11" s="15"/>
      <c r="C11" s="16" t="s">
        <v>19</v>
      </c>
      <c r="D11" s="15">
        <v>17100</v>
      </c>
    </row>
    <row r="12" ht="45" customHeight="1" spans="1:4">
      <c r="A12" s="14" t="s">
        <v>20</v>
      </c>
      <c r="B12" s="15"/>
      <c r="C12" s="16" t="s">
        <v>21</v>
      </c>
      <c r="D12" s="15"/>
    </row>
    <row r="13" ht="45" customHeight="1" spans="1:4">
      <c r="A13" s="14" t="s">
        <v>22</v>
      </c>
      <c r="B13" s="15"/>
      <c r="C13" s="16" t="s">
        <v>23</v>
      </c>
      <c r="D13" s="21"/>
    </row>
    <row r="14" ht="45" customHeight="1" spans="1:4">
      <c r="A14" s="14" t="s">
        <v>24</v>
      </c>
      <c r="B14" s="15"/>
      <c r="C14" s="22" t="s">
        <v>25</v>
      </c>
      <c r="D14" s="15"/>
    </row>
    <row r="15" ht="45" customHeight="1" spans="1:4">
      <c r="A15" s="14" t="s">
        <v>26</v>
      </c>
      <c r="B15" s="15"/>
      <c r="C15" s="23" t="s">
        <v>27</v>
      </c>
      <c r="D15" s="15"/>
    </row>
    <row r="16" ht="45" customHeight="1" spans="1:4">
      <c r="A16" s="24" t="s">
        <v>28</v>
      </c>
      <c r="B16" s="15">
        <f>SUM(B17:B20)</f>
        <v>12491</v>
      </c>
      <c r="C16" s="25" t="s">
        <v>29</v>
      </c>
      <c r="D16" s="15"/>
    </row>
    <row r="17" ht="45" customHeight="1" spans="1:4">
      <c r="A17" s="26" t="s">
        <v>30</v>
      </c>
      <c r="B17" s="18">
        <v>12130</v>
      </c>
      <c r="C17" s="23" t="s">
        <v>31</v>
      </c>
      <c r="D17" s="15"/>
    </row>
    <row r="18" ht="45" customHeight="1" spans="1:4">
      <c r="A18" s="26" t="s">
        <v>32</v>
      </c>
      <c r="B18" s="27"/>
      <c r="C18" s="28"/>
      <c r="D18" s="15"/>
    </row>
    <row r="19" ht="45" customHeight="1" spans="1:4">
      <c r="A19" s="26" t="s">
        <v>33</v>
      </c>
      <c r="B19" s="18">
        <v>361</v>
      </c>
      <c r="C19" s="16"/>
      <c r="D19" s="15"/>
    </row>
    <row r="20" ht="45" customHeight="1" spans="1:4">
      <c r="A20" s="26" t="s">
        <v>34</v>
      </c>
      <c r="B20" s="15"/>
      <c r="C20" s="16"/>
      <c r="D20" s="15"/>
    </row>
    <row r="21" ht="45" customHeight="1" spans="1:4">
      <c r="A21" s="29" t="s">
        <v>35</v>
      </c>
      <c r="B21" s="15">
        <f>B5+B6</f>
        <v>2363458</v>
      </c>
      <c r="C21" s="30" t="s">
        <v>36</v>
      </c>
      <c r="D21" s="15">
        <f>D5+D6</f>
        <v>2363458</v>
      </c>
    </row>
    <row r="22" spans="4:4">
      <c r="D22" s="31"/>
    </row>
  </sheetData>
  <mergeCells count="1">
    <mergeCell ref="A2:D2"/>
  </mergeCells>
  <printOptions horizontalCentered="1"/>
  <pageMargins left="0.55" right="0.55" top="0.275" bottom="0.393055555555556" header="0.590277777777778" footer="0.15625"/>
  <pageSetup paperSize="9" scale="88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03-本地区一般平衡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